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s\Desktop\Nueva carpeta\"/>
    </mc:Choice>
  </mc:AlternateContent>
  <bookViews>
    <workbookView xWindow="0" yWindow="0" windowWidth="19200" windowHeight="10995"/>
  </bookViews>
  <sheets>
    <sheet name="Hoja 1" sheetId="29" r:id="rId1"/>
    <sheet name="Sheet1" sheetId="34" state="hidden" r:id="rId2"/>
    <sheet name="Sheet2" sheetId="35" state="hidden" r:id="rId3"/>
    <sheet name="Sheet3" sheetId="36" state="hidden" r:id="rId4"/>
  </sheets>
  <definedNames>
    <definedName name="_xlnm.Print_Titles" localSheetId="0">'Hoja 1'!$1:$1</definedName>
  </definedNames>
  <calcPr calcId="152511"/>
  <customWorkbookViews>
    <customWorkbookView name="Admin" guid="{C3DB627B-4366-4DD1-A666-51AE8B28A629}" includePrintSettings="0" includeHiddenRowCol="0" maximized="1" windowWidth="1304" windowHeight="582" activeSheetId="17"/>
  </customWorkbookViews>
</workbook>
</file>

<file path=xl/calcChain.xml><?xml version="1.0" encoding="utf-8"?>
<calcChain xmlns="http://schemas.openxmlformats.org/spreadsheetml/2006/main">
  <c r="B32" i="29" l="1"/>
  <c r="C32" i="29"/>
  <c r="D32" i="29"/>
  <c r="E32" i="29"/>
  <c r="F32" i="29"/>
  <c r="G32" i="29"/>
  <c r="H32" i="29"/>
  <c r="I32" i="29"/>
</calcChain>
</file>

<file path=xl/sharedStrings.xml><?xml version="1.0" encoding="utf-8"?>
<sst xmlns="http://schemas.openxmlformats.org/spreadsheetml/2006/main" count="39" uniqueCount="39">
  <si>
    <t>Interés</t>
  </si>
  <si>
    <t>codigo</t>
  </si>
  <si>
    <t>pagos mes anterior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</si>
  <si>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</si>
  <si>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</si>
  <si>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</si>
  <si>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</si>
  <si>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</si>
  <si>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</si>
  <si>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</si>
  <si>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</si>
  <si>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</si>
  <si>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</si>
  <si>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</si>
  <si>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</si>
  <si>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</si>
  <si>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</si>
  <si>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</si>
  <si>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</si>
  <si>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</si>
  <si>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</si>
  <si>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</si>
  <si>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</si>
  <si>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</si>
  <si>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</si>
  <si>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</si>
  <si>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</si>
  <si>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</si>
  <si>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</si>
  <si>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</si>
  <si>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</si>
  <si>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</si>
  <si>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</si>
  <si>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saldo pendiente</t>
  </si>
  <si>
    <t>expensas mes anterior</t>
  </si>
  <si>
    <t>expensas a</t>
  </si>
  <si>
    <t>expensas b</t>
  </si>
  <si>
    <t>redondeo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</si>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</sst>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4C4D4F"/>
      <name val="Gotham Bold"/>
    </font>
    <font>
      <sz val="9"/>
      <color theme="1"/>
      <name val="Gotham Bold"/>
    </font>
    <font>
      <sz val="9"/>
      <color theme="1"/>
      <name val="Arial"/>
      <family val="2"/>
    </font>
    <font>
      <b/>
      <sz val="9"/>
      <name val="Gotham Bold"/>
    </font>
  </fonts>
  <fills count="4">
    <fill>
      <patternFill patternType="none"/>
    </fill>
    <fill>
      <patternFill patternType="gray125"/>
    </fill>
    <fill>
      <patternFill patternType="solid">
        <fgColor rgb="FFFCF9F6"/>
        <bgColor indexed="64"/>
      </patternFill>
    </fill>
    <fill>
      <patternFill patternType="solid">
        <fgColor rgb="FFFBF9F7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2" fontId="4" fillId="0" borderId="0" xfId="1" quotePrefix="1" applyNumberFormat="1" applyFont="1" applyFill="1" applyBorder="1" applyAlignment="1">
      <alignment horizontal="center" vertical="center"/>
    </xf>
    <xf numFmtId="2" fontId="4" fillId="3" borderId="0" xfId="3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5">
    <cellStyle name="Comma 2" xfId="2"/>
    <cellStyle name="Currency 2" xfId="4"/>
    <cellStyle name="Millares" xfId="1" builtinId="3"/>
    <cellStyle name="Moneda" xfId="3" builtinId="4"/>
    <cellStyle name="Normal" xfId="0" builtinId="0"/>
  </cellStyles>
  <dxfs count="0"/>
  <tableStyles count="0" defaultTableStyle="TableStyleMedium9" defaultPivotStyle="PivotStyleLight16"/>
  <colors>
    <mruColors>
      <color rgb="FFFCF9F6"/>
      <color rgb="FF1679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32"/>
  <sheetViews>
    <sheetView showGridLines="0" tabSelected="1" zoomScaleNormal="100" zoomScalePageLayoutView="80" workbookViewId="0">
      <selection activeCell="A32" sqref="A32:XFD32"/>
    </sheetView>
  </sheetViews>
  <sheetFormatPr baseColWidth="10" defaultColWidth="1.5703125" defaultRowHeight="12"/>
  <cols>
    <col min="1" max="1" width="7" style="10" bestFit="1" customWidth="1"/>
    <col min="2" max="2" width="19.85546875" style="1" bestFit="1" customWidth="1"/>
    <col min="3" max="3" width="16.7109375" style="1" bestFit="1" customWidth="1"/>
    <col min="4" max="4" width="14.42578125" style="1" bestFit="1" customWidth="1"/>
    <col min="5" max="5" width="10.140625" style="1" bestFit="1" customWidth="1"/>
    <col min="6" max="6" width="12.7109375" style="1" bestFit="1" customWidth="1"/>
    <col min="7" max="7" width="12" style="1" bestFit="1" customWidth="1"/>
    <col min="8" max="8" width="9.28515625" style="1" bestFit="1" customWidth="1"/>
    <col min="9" max="9" width="13" style="1" bestFit="1" customWidth="1"/>
    <col min="10" max="10" width="2.7109375" style="1" customWidth="1"/>
    <col min="11" max="16384" width="1.5703125" style="1"/>
  </cols>
  <sheetData>
    <row r="1" spans="1:9">
      <c r="A1" s="8" t="s">
        <v>1</v>
      </c>
      <c r="B1" s="3" t="s">
        <v>34</v>
      </c>
      <c r="C1" s="2" t="s">
        <v>2</v>
      </c>
      <c r="D1" s="2" t="s">
        <v>33</v>
      </c>
      <c r="E1" s="2" t="s">
        <v>0</v>
      </c>
      <c r="F1" s="2" t="s">
        <v>35</v>
      </c>
      <c r="G1" s="2" t="s">
        <v>36</v>
      </c>
      <c r="H1" s="2" t="s">
        <v>37</v>
      </c>
      <c r="I1" s="4" t="s">
        <v>38</v>
      </c>
    </row>
    <row r="2" spans="1:9">
      <c r="A2" s="9" t="s">
        <v>3</v>
      </c>
      <c r="B2" s="5">
        <v>7590</v>
      </c>
      <c r="C2" s="5">
        <v>-7600</v>
      </c>
      <c r="D2" s="5">
        <v>-10</v>
      </c>
      <c r="E2" s="5"/>
      <c r="F2" s="5">
        <v>6112</v>
      </c>
      <c r="G2" s="5">
        <v>1498</v>
      </c>
      <c r="H2" s="6">
        <v>0.01</v>
      </c>
      <c r="I2" s="7">
        <v>7600.01</v>
      </c>
    </row>
    <row r="3" spans="1:9">
      <c r="A3" s="9" t="s">
        <v>4</v>
      </c>
      <c r="B3" s="5">
        <v>9548</v>
      </c>
      <c r="C3" s="5">
        <v>-9600</v>
      </c>
      <c r="D3" s="5">
        <v>-52</v>
      </c>
      <c r="E3" s="5"/>
      <c r="F3" s="5">
        <v>7797</v>
      </c>
      <c r="G3" s="5">
        <v>1911</v>
      </c>
      <c r="H3" s="6">
        <v>0.02</v>
      </c>
      <c r="I3" s="7">
        <v>9656.02</v>
      </c>
    </row>
    <row r="4" spans="1:9">
      <c r="A4" s="9" t="s">
        <v>5</v>
      </c>
      <c r="B4" s="5">
        <v>6875</v>
      </c>
      <c r="C4" s="5">
        <v>-7000</v>
      </c>
      <c r="D4" s="5">
        <v>-125</v>
      </c>
      <c r="E4" s="5"/>
      <c r="F4" s="5">
        <v>5541</v>
      </c>
      <c r="G4" s="5">
        <v>1358</v>
      </c>
      <c r="H4" s="6">
        <v>0.03</v>
      </c>
      <c r="I4" s="7">
        <v>6774.03</v>
      </c>
    </row>
    <row r="5" spans="1:9">
      <c r="A5" s="9" t="s">
        <v>6</v>
      </c>
      <c r="B5" s="5">
        <v>8108</v>
      </c>
      <c r="C5" s="5">
        <v>-8110</v>
      </c>
      <c r="D5" s="5">
        <v>-2</v>
      </c>
      <c r="E5" s="5"/>
      <c r="F5" s="5">
        <v>6512</v>
      </c>
      <c r="G5" s="5">
        <v>1596</v>
      </c>
      <c r="H5" s="6">
        <v>0.04</v>
      </c>
      <c r="I5" s="7">
        <v>8106.04</v>
      </c>
    </row>
    <row r="6" spans="1:9">
      <c r="A6" s="9" t="s">
        <v>7</v>
      </c>
      <c r="B6" s="5">
        <v>21389</v>
      </c>
      <c r="C6" s="5">
        <v>-21389</v>
      </c>
      <c r="D6" s="5"/>
      <c r="E6" s="5"/>
      <c r="F6" s="5">
        <v>8711</v>
      </c>
      <c r="G6" s="5">
        <v>2135</v>
      </c>
      <c r="H6" s="6">
        <v>0.05</v>
      </c>
      <c r="I6" s="7">
        <v>10846.05</v>
      </c>
    </row>
    <row r="7" spans="1:9">
      <c r="A7" s="9" t="s">
        <v>8</v>
      </c>
      <c r="B7" s="5">
        <v>7610</v>
      </c>
      <c r="C7" s="5">
        <v>-7610</v>
      </c>
      <c r="D7" s="5"/>
      <c r="E7" s="5"/>
      <c r="F7" s="5">
        <v>6112</v>
      </c>
      <c r="G7" s="5">
        <v>1498</v>
      </c>
      <c r="H7" s="6">
        <v>0.06</v>
      </c>
      <c r="I7" s="7">
        <v>7610.06</v>
      </c>
    </row>
    <row r="8" spans="1:9">
      <c r="A8" s="9" t="s">
        <v>9</v>
      </c>
      <c r="B8" s="5">
        <v>19569</v>
      </c>
      <c r="C8" s="5">
        <v>-19569</v>
      </c>
      <c r="D8" s="5"/>
      <c r="E8" s="5"/>
      <c r="F8" s="5">
        <v>7968</v>
      </c>
      <c r="G8" s="5">
        <v>1953</v>
      </c>
      <c r="H8" s="6">
        <v>7.0000000000000007E-2</v>
      </c>
      <c r="I8" s="7">
        <v>9921.07</v>
      </c>
    </row>
    <row r="9" spans="1:9">
      <c r="A9" s="9" t="s">
        <v>10</v>
      </c>
      <c r="B9" s="5">
        <v>14660</v>
      </c>
      <c r="C9" s="5">
        <v>-10000</v>
      </c>
      <c r="D9" s="5">
        <v>4660</v>
      </c>
      <c r="E9" s="5">
        <v>139.80000000000001</v>
      </c>
      <c r="F9" s="5">
        <v>5969</v>
      </c>
      <c r="G9" s="5">
        <v>1463</v>
      </c>
      <c r="H9" s="6">
        <v>0.28000000000000003</v>
      </c>
      <c r="I9" s="7">
        <v>12232.08</v>
      </c>
    </row>
    <row r="10" spans="1:9">
      <c r="A10" s="9" t="s">
        <v>11</v>
      </c>
      <c r="B10" s="5">
        <v>8108</v>
      </c>
      <c r="C10" s="5">
        <v>-8109</v>
      </c>
      <c r="D10" s="5">
        <v>-1</v>
      </c>
      <c r="E10" s="5"/>
      <c r="F10" s="5">
        <v>6512</v>
      </c>
      <c r="G10" s="5">
        <v>1596</v>
      </c>
      <c r="H10" s="6">
        <v>0.09</v>
      </c>
      <c r="I10" s="7">
        <v>8107.09</v>
      </c>
    </row>
    <row r="11" spans="1:9">
      <c r="A11" s="9" t="s">
        <v>12</v>
      </c>
      <c r="B11" s="5">
        <v>10846</v>
      </c>
      <c r="C11" s="5">
        <v>-10846</v>
      </c>
      <c r="D11" s="5"/>
      <c r="E11" s="5"/>
      <c r="F11" s="5">
        <v>8711</v>
      </c>
      <c r="G11" s="5">
        <v>2135</v>
      </c>
      <c r="H11" s="6">
        <v>0.1</v>
      </c>
      <c r="I11" s="7">
        <v>10846.1</v>
      </c>
    </row>
    <row r="12" spans="1:9">
      <c r="A12" s="9" t="s">
        <v>13</v>
      </c>
      <c r="B12" s="5">
        <v>7503</v>
      </c>
      <c r="C12" s="5">
        <v>-7503</v>
      </c>
      <c r="D12" s="5"/>
      <c r="E12" s="5"/>
      <c r="F12" s="5">
        <v>6026</v>
      </c>
      <c r="G12" s="5">
        <v>1477</v>
      </c>
      <c r="H12" s="6">
        <v>0.11</v>
      </c>
      <c r="I12" s="7">
        <v>7503.11</v>
      </c>
    </row>
    <row r="13" spans="1:9">
      <c r="A13" s="9" t="s">
        <v>14</v>
      </c>
      <c r="B13" s="5">
        <v>9779</v>
      </c>
      <c r="C13" s="5">
        <v>-9779</v>
      </c>
      <c r="D13" s="5"/>
      <c r="E13" s="5"/>
      <c r="F13" s="5">
        <v>7854</v>
      </c>
      <c r="G13" s="5">
        <v>1925</v>
      </c>
      <c r="H13" s="6">
        <v>0.12</v>
      </c>
      <c r="I13" s="7">
        <v>9779.1200000000008</v>
      </c>
    </row>
    <row r="14" spans="1:9">
      <c r="A14" s="9" t="s">
        <v>15</v>
      </c>
      <c r="B14" s="5">
        <v>6934</v>
      </c>
      <c r="C14" s="5">
        <v>0</v>
      </c>
      <c r="D14" s="5">
        <v>6934</v>
      </c>
      <c r="E14" s="5">
        <v>208.02</v>
      </c>
      <c r="F14" s="5">
        <v>5569</v>
      </c>
      <c r="G14" s="5">
        <v>1365</v>
      </c>
      <c r="H14" s="6">
        <v>0.11</v>
      </c>
      <c r="I14" s="7">
        <v>14076.13</v>
      </c>
    </row>
    <row r="15" spans="1:9">
      <c r="A15" s="9" t="s">
        <v>16</v>
      </c>
      <c r="B15" s="5">
        <v>8665</v>
      </c>
      <c r="C15" s="5">
        <v>-8665</v>
      </c>
      <c r="D15" s="5"/>
      <c r="E15" s="5"/>
      <c r="F15" s="5">
        <v>6969</v>
      </c>
      <c r="G15" s="5">
        <v>1708</v>
      </c>
      <c r="H15" s="6">
        <v>0.14000000000000001</v>
      </c>
      <c r="I15" s="7">
        <v>8677.14</v>
      </c>
    </row>
    <row r="16" spans="1:9">
      <c r="A16" s="9" t="s">
        <v>17</v>
      </c>
      <c r="B16" s="5">
        <v>11130</v>
      </c>
      <c r="C16" s="5">
        <v>-11130</v>
      </c>
      <c r="D16" s="5"/>
      <c r="E16" s="5"/>
      <c r="F16" s="5">
        <v>8939</v>
      </c>
      <c r="G16" s="5">
        <v>2191</v>
      </c>
      <c r="H16" s="6">
        <v>0.15</v>
      </c>
      <c r="I16" s="7">
        <v>11130.15</v>
      </c>
    </row>
    <row r="17" spans="1:9">
      <c r="A17" s="9" t="s">
        <v>18</v>
      </c>
      <c r="B17" s="5">
        <v>7645</v>
      </c>
      <c r="C17" s="5">
        <v>-7645</v>
      </c>
      <c r="D17" s="5"/>
      <c r="E17" s="5"/>
      <c r="F17" s="5">
        <v>6140</v>
      </c>
      <c r="G17" s="5">
        <v>1505</v>
      </c>
      <c r="H17" s="6">
        <v>0.16</v>
      </c>
      <c r="I17" s="7">
        <v>7645.16</v>
      </c>
    </row>
    <row r="18" spans="1:9">
      <c r="A18" s="9" t="s">
        <v>19</v>
      </c>
      <c r="B18" s="5">
        <v>9957</v>
      </c>
      <c r="C18" s="5">
        <v>0</v>
      </c>
      <c r="D18" s="5">
        <v>9957</v>
      </c>
      <c r="E18" s="5">
        <v>298.70999999999998</v>
      </c>
      <c r="F18" s="5">
        <v>7997</v>
      </c>
      <c r="G18" s="5">
        <v>1960</v>
      </c>
      <c r="H18" s="6">
        <v>0.46</v>
      </c>
      <c r="I18" s="7">
        <v>20213.169999999998</v>
      </c>
    </row>
    <row r="19" spans="1:9">
      <c r="A19" s="9" t="s">
        <v>20</v>
      </c>
      <c r="B19" s="5">
        <v>6933</v>
      </c>
      <c r="C19" s="5">
        <v>-6935</v>
      </c>
      <c r="D19" s="5">
        <v>-2</v>
      </c>
      <c r="E19" s="5"/>
      <c r="F19" s="5">
        <v>5569</v>
      </c>
      <c r="G19" s="5">
        <v>1365</v>
      </c>
      <c r="H19" s="6">
        <v>0.18</v>
      </c>
      <c r="I19" s="7">
        <v>6932.18</v>
      </c>
    </row>
    <row r="20" spans="1:9">
      <c r="A20" s="9" t="s">
        <v>21</v>
      </c>
      <c r="B20" s="5">
        <v>7539</v>
      </c>
      <c r="C20" s="5">
        <v>0</v>
      </c>
      <c r="D20" s="5">
        <v>7539</v>
      </c>
      <c r="E20" s="5">
        <v>226.17</v>
      </c>
      <c r="F20" s="5">
        <v>6055</v>
      </c>
      <c r="G20" s="5">
        <v>1484</v>
      </c>
      <c r="H20" s="6">
        <v>0.02</v>
      </c>
      <c r="I20" s="7">
        <v>15304.19</v>
      </c>
    </row>
    <row r="21" spans="1:9">
      <c r="A21" s="9" t="s">
        <v>22</v>
      </c>
      <c r="B21" s="5">
        <v>11379</v>
      </c>
      <c r="C21" s="5">
        <v>-11379</v>
      </c>
      <c r="D21" s="5"/>
      <c r="E21" s="5"/>
      <c r="F21" s="5">
        <v>9139</v>
      </c>
      <c r="G21" s="5">
        <v>2240</v>
      </c>
      <c r="H21" s="6">
        <v>0.2</v>
      </c>
      <c r="I21" s="7">
        <v>11379.2</v>
      </c>
    </row>
    <row r="22" spans="1:9">
      <c r="A22" s="9" t="s">
        <v>23</v>
      </c>
      <c r="B22" s="5">
        <v>7645</v>
      </c>
      <c r="C22" s="5">
        <v>-7645</v>
      </c>
      <c r="D22" s="5"/>
      <c r="E22" s="5"/>
      <c r="F22" s="5">
        <v>6140</v>
      </c>
      <c r="G22" s="5">
        <v>1505</v>
      </c>
      <c r="H22" s="6">
        <v>0.21</v>
      </c>
      <c r="I22" s="7">
        <v>7645.21</v>
      </c>
    </row>
    <row r="23" spans="1:9">
      <c r="A23" s="9" t="s">
        <v>24</v>
      </c>
      <c r="B23" s="5">
        <v>10277</v>
      </c>
      <c r="C23" s="5">
        <v>-10277</v>
      </c>
      <c r="D23" s="5"/>
      <c r="E23" s="5"/>
      <c r="F23" s="5">
        <v>8254</v>
      </c>
      <c r="G23" s="5">
        <v>2023</v>
      </c>
      <c r="H23" s="6">
        <v>0.22</v>
      </c>
      <c r="I23" s="7">
        <v>10277.219999999999</v>
      </c>
    </row>
    <row r="24" spans="1:9">
      <c r="A24" s="9" t="s">
        <v>25</v>
      </c>
      <c r="B24" s="5">
        <v>20750</v>
      </c>
      <c r="C24" s="5">
        <v>-22000</v>
      </c>
      <c r="D24" s="5">
        <v>-1250</v>
      </c>
      <c r="E24" s="5"/>
      <c r="F24" s="5">
        <v>6426</v>
      </c>
      <c r="G24" s="5">
        <v>1575</v>
      </c>
      <c r="H24" s="6">
        <v>0.23</v>
      </c>
      <c r="I24" s="7">
        <v>6751.23</v>
      </c>
    </row>
    <row r="25" spans="1:9">
      <c r="A25" s="9" t="s">
        <v>26</v>
      </c>
      <c r="B25" s="5">
        <v>4857</v>
      </c>
      <c r="C25" s="5">
        <v>0</v>
      </c>
      <c r="D25" s="5">
        <v>4857</v>
      </c>
      <c r="E25" s="5">
        <v>180.21</v>
      </c>
      <c r="F25" s="5">
        <v>6569</v>
      </c>
      <c r="G25" s="5">
        <v>1610</v>
      </c>
      <c r="H25" s="6">
        <v>0.03</v>
      </c>
      <c r="I25" s="7">
        <v>13216.24</v>
      </c>
    </row>
    <row r="26" spans="1:9">
      <c r="A26" s="9" t="s">
        <v>27</v>
      </c>
      <c r="B26" s="5">
        <v>10668</v>
      </c>
      <c r="C26" s="5">
        <v>-10668</v>
      </c>
      <c r="D26" s="5"/>
      <c r="E26" s="5"/>
      <c r="F26" s="5">
        <v>8568</v>
      </c>
      <c r="G26" s="5">
        <v>2100</v>
      </c>
      <c r="H26" s="6">
        <v>0.25</v>
      </c>
      <c r="I26" s="7">
        <v>10668.25</v>
      </c>
    </row>
    <row r="27" spans="1:9">
      <c r="A27" s="9" t="s">
        <v>28</v>
      </c>
      <c r="B27" s="5">
        <v>14509</v>
      </c>
      <c r="C27" s="5">
        <v>-14509</v>
      </c>
      <c r="D27" s="5"/>
      <c r="E27" s="5"/>
      <c r="F27" s="5">
        <v>11653</v>
      </c>
      <c r="G27" s="5">
        <v>2856</v>
      </c>
      <c r="H27" s="6">
        <v>0.26</v>
      </c>
      <c r="I27" s="7">
        <v>14509.26</v>
      </c>
    </row>
    <row r="28" spans="1:9">
      <c r="A28" s="9" t="s">
        <v>29</v>
      </c>
      <c r="B28" s="5">
        <v>9815</v>
      </c>
      <c r="C28" s="5">
        <v>-9820</v>
      </c>
      <c r="D28" s="5">
        <v>-5</v>
      </c>
      <c r="E28" s="5"/>
      <c r="F28" s="5">
        <v>7883</v>
      </c>
      <c r="G28" s="5">
        <v>1932</v>
      </c>
      <c r="H28" s="6">
        <v>0.27</v>
      </c>
      <c r="I28" s="7">
        <v>9810.27</v>
      </c>
    </row>
    <row r="29" spans="1:9">
      <c r="A29" s="9" t="s">
        <v>30</v>
      </c>
      <c r="B29" s="5">
        <v>10673</v>
      </c>
      <c r="C29" s="5">
        <v>-10673</v>
      </c>
      <c r="D29" s="5"/>
      <c r="E29" s="5"/>
      <c r="F29" s="5">
        <v>6969</v>
      </c>
      <c r="G29" s="5">
        <v>1708</v>
      </c>
      <c r="H29" s="6">
        <v>0.28000000000000003</v>
      </c>
      <c r="I29" s="7">
        <v>8677.2800000000007</v>
      </c>
    </row>
    <row r="30" spans="1:9">
      <c r="A30" s="9" t="s">
        <v>31</v>
      </c>
      <c r="B30" s="5">
        <v>10668</v>
      </c>
      <c r="C30" s="5">
        <v>-10668</v>
      </c>
      <c r="D30" s="5"/>
      <c r="E30" s="5"/>
      <c r="F30" s="5">
        <v>8568</v>
      </c>
      <c r="G30" s="5">
        <v>2100</v>
      </c>
      <c r="H30" s="6">
        <v>0.28999999999999998</v>
      </c>
      <c r="I30" s="7">
        <v>10668.29</v>
      </c>
    </row>
    <row r="31" spans="1:9">
      <c r="A31" s="9" t="s">
        <v>32</v>
      </c>
      <c r="B31" s="5">
        <v>9423</v>
      </c>
      <c r="C31" s="5">
        <v>-9423</v>
      </c>
      <c r="D31" s="5"/>
      <c r="E31" s="5"/>
      <c r="F31" s="5">
        <v>7568</v>
      </c>
      <c r="G31" s="5">
        <v>1855</v>
      </c>
      <c r="H31" s="6">
        <v>0.3</v>
      </c>
      <c r="I31" s="7">
        <v>9423.2999999999993</v>
      </c>
    </row>
    <row r="32" spans="1:9" s="13" customFormat="1">
      <c r="A32" s="11"/>
      <c r="B32" s="12">
        <f t="shared" ref="B32:H32" si="0">SUM(B2:B31)</f>
        <v>311052</v>
      </c>
      <c r="C32" s="12">
        <f t="shared" si="0"/>
        <v>-278552</v>
      </c>
      <c r="D32" s="12">
        <f t="shared" si="0"/>
        <v>32500</v>
      </c>
      <c r="E32" s="12">
        <f t="shared" si="0"/>
        <v>1052.9099999999999</v>
      </c>
      <c r="F32" s="12">
        <f t="shared" si="0"/>
        <v>218800</v>
      </c>
      <c r="G32" s="12">
        <f t="shared" si="0"/>
        <v>53627</v>
      </c>
      <c r="H32" s="12">
        <f t="shared" si="0"/>
        <v>4.7399999999999993</v>
      </c>
      <c r="I32" s="12">
        <f>SUM(I2:I31)</f>
        <v>305984.64999999997</v>
      </c>
    </row>
  </sheetData>
  <pageMargins left="0.1" right="0.1" top="0" bottom="0.1" header="0.1" footer="0"/>
  <pageSetup paperSize="9" fitToHeight="0" orientation="portrait" horizontalDpi="4294967293" verticalDpi="4294967293" r:id="rId1"/>
  <headerFooter alignWithMargins="0">
    <oddFooter>&amp;R&amp;"Arial,Normal"&amp;P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Hoja 1</vt:lpstr>
      <vt:lpstr>Sheet1</vt:lpstr>
      <vt:lpstr>Sheet2</vt:lpstr>
      <vt:lpstr>Sheet3</vt:lpstr>
      <vt:lpstr>'Hoja 1'!Títulos_a_imprimir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grollandi</dc:creator>
  <cp:lastModifiedBy>Lucas</cp:lastModifiedBy>
  <cp:lastPrinted>2014-09-09T21:34:53Z</cp:lastPrinted>
  <dcterms:created xsi:type="dcterms:W3CDTF">2012-11-05T19:21:14Z</dcterms:created>
  <dcterms:modified xsi:type="dcterms:W3CDTF">2017-01-03T19:11:03Z</dcterms:modified>
</cp:coreProperties>
</file>